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/>
  </bookViews>
  <sheets>
    <sheet name="plazas A Sortear" sheetId="1" r:id="rId1"/>
  </sheets>
  <definedNames>
    <definedName name="_xlnm.Print_Area" localSheetId="0">'plazas A Sortear'!$B$1:$G$37</definedName>
  </definedNames>
  <calcPr calcId="145621"/>
</workbook>
</file>

<file path=xl/calcChain.xml><?xml version="1.0" encoding="utf-8"?>
<calcChain xmlns="http://schemas.openxmlformats.org/spreadsheetml/2006/main">
  <c r="F28" i="1" l="1"/>
  <c r="D37" i="1" l="1"/>
</calcChain>
</file>

<file path=xl/sharedStrings.xml><?xml version="1.0" encoding="utf-8"?>
<sst xmlns="http://schemas.openxmlformats.org/spreadsheetml/2006/main" count="44" uniqueCount="33">
  <si>
    <t>Mocoa</t>
  </si>
  <si>
    <t>Medicina</t>
  </si>
  <si>
    <t>Orito</t>
  </si>
  <si>
    <t>Puerto Leguizamo</t>
  </si>
  <si>
    <t>Bacteriologia</t>
  </si>
  <si>
    <t>Puerto Asis</t>
  </si>
  <si>
    <t>Enfermería</t>
  </si>
  <si>
    <t xml:space="preserve">EMPRESA SOCIAL DEL ESTADO HOSPITAL JORGE JULIO GUZMAN </t>
  </si>
  <si>
    <t>Puerto Guzman</t>
  </si>
  <si>
    <t>Odontologia</t>
  </si>
  <si>
    <t>ESE HOSPITAL SAGRADO CORAZON DE JESUS</t>
  </si>
  <si>
    <t>Valle del Guamuez</t>
  </si>
  <si>
    <t>EMPRESA SOCIAL DEL ESTADO HOSPITAL PIO XII</t>
  </si>
  <si>
    <t>Colon</t>
  </si>
  <si>
    <t>ESE HOSPITAL ORITO</t>
  </si>
  <si>
    <t>HOSPITAL LOCAL</t>
  </si>
  <si>
    <t>ESE HOSPITAL JOSE MARIA HERNANDEZ</t>
  </si>
  <si>
    <t xml:space="preserve"> IPS CAPRECOM HOSPITAL SAN FRANCISCO DE ASIS PUTUMAYO</t>
  </si>
  <si>
    <t xml:space="preserve">ESE HOSPITAL MARIA ANGELINES </t>
  </si>
  <si>
    <t>PLAZAS ASIGNADAS AL SORTEO DEL 19 DE JULIO DEL 2012 - DEPARTAMENTO DEL PUTUMAYO</t>
  </si>
  <si>
    <t>PROFESIONES</t>
  </si>
  <si>
    <t>MEDICINA</t>
  </si>
  <si>
    <t>ENFERMERIA</t>
  </si>
  <si>
    <t>ODONTOLOGIA</t>
  </si>
  <si>
    <t>BACTERIOLOGIA</t>
  </si>
  <si>
    <t>TOTAL</t>
  </si>
  <si>
    <t>NUMERO</t>
  </si>
  <si>
    <t>RESUMEN POR PROFESIONES</t>
  </si>
  <si>
    <t>INSTITUCION DE SALUD</t>
  </si>
  <si>
    <t>MUNICIPIO</t>
  </si>
  <si>
    <t>PROFESION</t>
  </si>
  <si>
    <t>FECHA DISPONIBILIDAD</t>
  </si>
  <si>
    <t>NUMERO PLAZAS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</si>
</sst>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12" borderId="14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3" borderId="14" xfId="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4" fontId="6" fillId="4" borderId="24" xfId="0" applyNumberFormat="1" applyFont="1" applyFill="1" applyBorder="1" applyAlignment="1">
      <alignment horizontal="center" vertical="center" wrapText="1"/>
    </xf>
    <xf numFmtId="14" fontId="6" fillId="4" borderId="26" xfId="0" applyNumberFormat="1" applyFont="1" applyFill="1" applyBorder="1" applyAlignment="1">
      <alignment horizontal="center" vertical="center" wrapText="1"/>
    </xf>
    <xf numFmtId="0" fontId="3" fillId="11" borderId="31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14" fontId="6" fillId="4" borderId="33" xfId="0" applyNumberFormat="1" applyFont="1" applyFill="1" applyBorder="1" applyAlignment="1">
      <alignment horizontal="center" vertical="center" wrapText="1"/>
    </xf>
    <xf numFmtId="14" fontId="6" fillId="4" borderId="22" xfId="0" applyNumberFormat="1" applyFont="1" applyFill="1" applyBorder="1" applyAlignment="1">
      <alignment horizontal="center" vertical="center" wrapText="1"/>
    </xf>
    <xf numFmtId="14" fontId="6" fillId="4" borderId="28" xfId="0" applyNumberFormat="1" applyFont="1" applyFill="1" applyBorder="1" applyAlignment="1">
      <alignment horizontal="center" vertical="center" wrapText="1"/>
    </xf>
    <xf numFmtId="14" fontId="6" fillId="4" borderId="24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12" borderId="10" xfId="0" applyFont="1" applyFill="1" applyBorder="1" applyAlignment="1" applyProtection="1">
      <alignment horizontal="center" vertical="center"/>
    </xf>
    <xf numFmtId="0" fontId="3" fillId="12" borderId="11" xfId="0" applyFont="1" applyFill="1" applyBorder="1" applyAlignment="1" applyProtection="1">
      <alignment horizontal="center" vertical="center"/>
    </xf>
    <xf numFmtId="0" fontId="3" fillId="12" borderId="15" xfId="0" applyFont="1" applyFill="1" applyBorder="1" applyAlignment="1" applyProtection="1">
      <alignment horizontal="center" vertical="center"/>
    </xf>
    <xf numFmtId="0" fontId="3" fillId="13" borderId="16" xfId="0" applyFont="1" applyFill="1" applyBorder="1" applyAlignment="1" applyProtection="1">
      <alignment horizontal="center" vertical="center"/>
    </xf>
    <xf numFmtId="0" fontId="3" fillId="13" borderId="11" xfId="0" applyFont="1" applyFill="1" applyBorder="1" applyAlignment="1" applyProtection="1">
      <alignment horizontal="center" vertical="center"/>
    </xf>
    <xf numFmtId="0" fontId="3" fillId="13" borderId="3" xfId="0" applyFont="1" applyFill="1" applyBorder="1" applyAlignment="1" applyProtection="1">
      <alignment horizontal="center" vertical="center"/>
    </xf>
    <xf numFmtId="0" fontId="3" fillId="12" borderId="3" xfId="0" applyFont="1" applyFill="1" applyBorder="1" applyAlignment="1" applyProtection="1">
      <alignment horizontal="center" vertical="center"/>
    </xf>
    <xf numFmtId="0" fontId="3" fillId="12" borderId="10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10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10" xfId="0" quotePrefix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5" fillId="4" borderId="34" xfId="0" applyFont="1" applyFill="1" applyBorder="1" applyAlignment="1" applyProtection="1">
      <alignment vertical="center" wrapText="1"/>
    </xf>
    <xf numFmtId="0" fontId="3" fillId="12" borderId="3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4" borderId="36" xfId="0" applyFont="1" applyFill="1" applyBorder="1" applyAlignment="1" applyProtection="1">
      <alignment horizontal="center" vertical="center" wrapText="1"/>
    </xf>
    <xf numFmtId="0" fontId="3" fillId="13" borderId="37" xfId="0" applyFont="1" applyFill="1" applyBorder="1" applyAlignment="1" applyProtection="1">
      <alignment horizontal="center" vertical="center"/>
    </xf>
    <xf numFmtId="0" fontId="4" fillId="5" borderId="38" xfId="0" applyFont="1" applyFill="1" applyBorder="1" applyAlignment="1" applyProtection="1">
      <alignment horizontal="center" vertical="center" wrapText="1"/>
    </xf>
    <xf numFmtId="0" fontId="4" fillId="5" borderId="39" xfId="0" applyFont="1" applyFill="1" applyBorder="1" applyAlignment="1" applyProtection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7"/>
  <sheetViews>
    <sheetView tabSelected="1" zoomScaleNormal="100" workbookViewId="0">
      <selection activeCell="B13" sqref="B13"/>
    </sheetView>
  </sheetViews>
  <sheetFormatPr baseColWidth="10" defaultColWidth="16.7109375" defaultRowHeight="12.75" x14ac:dyDescent="0.2"/>
  <cols>
    <col min="1" max="1" width="3.5703125" style="1" customWidth="1"/>
    <col min="2" max="2" width="19" style="1" customWidth="1"/>
    <col min="3" max="3" width="32.7109375" style="1" customWidth="1"/>
    <col min="4" max="4" width="15" style="1" customWidth="1"/>
    <col min="5" max="5" width="9.140625" style="1" customWidth="1"/>
    <col min="6" max="6" width="8.5703125" style="1" customWidth="1"/>
    <col min="7" max="16384" width="16.7109375" style="1"/>
  </cols>
  <sheetData>
    <row r="1" spans="2:7" ht="15.75" x14ac:dyDescent="0.25">
      <c r="B1" s="57" t="s">
        <v>19</v>
      </c>
      <c r="C1" s="57"/>
      <c r="D1" s="57"/>
      <c r="E1" s="57"/>
      <c r="F1" s="57"/>
      <c r="G1" s="57"/>
    </row>
    <row r="2" spans="2:7" ht="13.5" thickBot="1" x14ac:dyDescent="0.25"/>
    <row r="3" spans="2:7" ht="27.75" customHeight="1" thickBot="1" x14ac:dyDescent="0.25">
      <c r="B3" s="21" t="s">
        <v>29</v>
      </c>
      <c r="C3" s="22" t="s">
        <v>28</v>
      </c>
      <c r="D3" s="22" t="s">
        <v>30</v>
      </c>
      <c r="E3" s="37" t="s">
        <v>32</v>
      </c>
      <c r="F3" s="37"/>
      <c r="G3" s="23" t="s">
        <v>31</v>
      </c>
    </row>
    <row r="4" spans="2:7" ht="21.75" customHeight="1" x14ac:dyDescent="0.2">
      <c r="B4" s="62" t="s">
        <v>0</v>
      </c>
      <c r="C4" s="51" t="s">
        <v>16</v>
      </c>
      <c r="D4" s="17" t="s">
        <v>9</v>
      </c>
      <c r="E4" s="10">
        <v>1</v>
      </c>
      <c r="F4" s="76">
        <v>2</v>
      </c>
      <c r="G4" s="29">
        <v>41198</v>
      </c>
    </row>
    <row r="5" spans="2:7" ht="23.25" customHeight="1" x14ac:dyDescent="0.2">
      <c r="B5" s="63"/>
      <c r="C5" s="52"/>
      <c r="D5" s="18" t="s">
        <v>4</v>
      </c>
      <c r="E5" s="2">
        <v>1</v>
      </c>
      <c r="F5" s="77"/>
      <c r="G5" s="31"/>
    </row>
    <row r="6" spans="2:7" ht="21.75" customHeight="1" x14ac:dyDescent="0.2">
      <c r="B6" s="64" t="s">
        <v>5</v>
      </c>
      <c r="C6" s="53" t="s">
        <v>17</v>
      </c>
      <c r="D6" s="41" t="s">
        <v>1</v>
      </c>
      <c r="E6" s="38">
        <v>3</v>
      </c>
      <c r="F6" s="78">
        <v>7</v>
      </c>
      <c r="G6" s="25">
        <v>41145</v>
      </c>
    </row>
    <row r="7" spans="2:7" ht="21.75" customHeight="1" x14ac:dyDescent="0.2">
      <c r="B7" s="65"/>
      <c r="C7" s="54"/>
      <c r="D7" s="42"/>
      <c r="E7" s="39"/>
      <c r="F7" s="79"/>
      <c r="G7" s="29">
        <v>41208</v>
      </c>
    </row>
    <row r="8" spans="2:7" ht="22.5" customHeight="1" x14ac:dyDescent="0.2">
      <c r="B8" s="65"/>
      <c r="C8" s="54"/>
      <c r="D8" s="43"/>
      <c r="E8" s="40"/>
      <c r="F8" s="79"/>
      <c r="G8" s="31"/>
    </row>
    <row r="9" spans="2:7" ht="22.5" customHeight="1" x14ac:dyDescent="0.2">
      <c r="B9" s="65"/>
      <c r="C9" s="54"/>
      <c r="D9" s="44" t="s">
        <v>6</v>
      </c>
      <c r="E9" s="38">
        <v>4</v>
      </c>
      <c r="F9" s="79"/>
      <c r="G9" s="25">
        <v>41197</v>
      </c>
    </row>
    <row r="10" spans="2:7" ht="22.5" customHeight="1" x14ac:dyDescent="0.2">
      <c r="B10" s="65"/>
      <c r="C10" s="54"/>
      <c r="D10" s="45"/>
      <c r="E10" s="39"/>
      <c r="F10" s="79"/>
      <c r="G10" s="29">
        <v>41145</v>
      </c>
    </row>
    <row r="11" spans="2:7" ht="29.25" customHeight="1" x14ac:dyDescent="0.2">
      <c r="B11" s="65"/>
      <c r="C11" s="54"/>
      <c r="D11" s="45"/>
      <c r="E11" s="39"/>
      <c r="F11" s="79"/>
      <c r="G11" s="31"/>
    </row>
    <row r="12" spans="2:7" ht="22.5" customHeight="1" x14ac:dyDescent="0.2">
      <c r="B12" s="66"/>
      <c r="C12" s="85"/>
      <c r="D12" s="46"/>
      <c r="E12" s="40"/>
      <c r="F12" s="77"/>
      <c r="G12" s="25">
        <v>41165</v>
      </c>
    </row>
    <row r="13" spans="2:7" ht="36" customHeight="1" x14ac:dyDescent="0.2">
      <c r="B13" s="89" t="s">
        <v>8</v>
      </c>
      <c r="C13" s="82" t="s">
        <v>7</v>
      </c>
      <c r="D13" s="83" t="s">
        <v>1</v>
      </c>
      <c r="E13" s="84">
        <v>1</v>
      </c>
      <c r="F13" s="5">
        <v>1</v>
      </c>
      <c r="G13" s="24">
        <v>41153</v>
      </c>
    </row>
    <row r="14" spans="2:7" ht="27.75" customHeight="1" x14ac:dyDescent="0.2">
      <c r="B14" s="67" t="s">
        <v>3</v>
      </c>
      <c r="C14" s="56" t="s">
        <v>18</v>
      </c>
      <c r="D14" s="41" t="s">
        <v>1</v>
      </c>
      <c r="E14" s="38">
        <v>4</v>
      </c>
      <c r="F14" s="78">
        <v>5</v>
      </c>
      <c r="G14" s="29">
        <v>41122</v>
      </c>
    </row>
    <row r="15" spans="2:7" ht="27.75" customHeight="1" x14ac:dyDescent="0.2">
      <c r="B15" s="68"/>
      <c r="C15" s="54"/>
      <c r="D15" s="42"/>
      <c r="E15" s="39"/>
      <c r="F15" s="79"/>
      <c r="G15" s="30"/>
    </row>
    <row r="16" spans="2:7" ht="24" customHeight="1" x14ac:dyDescent="0.2">
      <c r="B16" s="68"/>
      <c r="C16" s="54"/>
      <c r="D16" s="42"/>
      <c r="E16" s="39"/>
      <c r="F16" s="79"/>
      <c r="G16" s="30"/>
    </row>
    <row r="17" spans="2:7" ht="24" customHeight="1" x14ac:dyDescent="0.2">
      <c r="B17" s="68"/>
      <c r="C17" s="54"/>
      <c r="D17" s="43"/>
      <c r="E17" s="40"/>
      <c r="F17" s="79"/>
      <c r="G17" s="31"/>
    </row>
    <row r="18" spans="2:7" ht="26.25" customHeight="1" x14ac:dyDescent="0.2">
      <c r="B18" s="69"/>
      <c r="C18" s="55"/>
      <c r="D18" s="19" t="s">
        <v>6</v>
      </c>
      <c r="E18" s="8">
        <v>1</v>
      </c>
      <c r="F18" s="77"/>
      <c r="G18" s="25">
        <v>41162</v>
      </c>
    </row>
    <row r="19" spans="2:7" ht="21" customHeight="1" x14ac:dyDescent="0.2">
      <c r="B19" s="70" t="s">
        <v>11</v>
      </c>
      <c r="C19" s="56" t="s">
        <v>10</v>
      </c>
      <c r="D19" s="9" t="s">
        <v>1</v>
      </c>
      <c r="E19" s="8">
        <v>1</v>
      </c>
      <c r="F19" s="59">
        <v>2</v>
      </c>
      <c r="G19" s="25">
        <v>41175</v>
      </c>
    </row>
    <row r="20" spans="2:7" ht="24" customHeight="1" x14ac:dyDescent="0.2">
      <c r="B20" s="71"/>
      <c r="C20" s="85"/>
      <c r="D20" s="86" t="s">
        <v>6</v>
      </c>
      <c r="E20" s="8">
        <v>1</v>
      </c>
      <c r="F20" s="80"/>
      <c r="G20" s="25">
        <v>41122</v>
      </c>
    </row>
    <row r="21" spans="2:7" ht="23.25" customHeight="1" x14ac:dyDescent="0.2">
      <c r="B21" s="87" t="s">
        <v>13</v>
      </c>
      <c r="C21" s="53" t="s">
        <v>12</v>
      </c>
      <c r="D21" s="42" t="s">
        <v>1</v>
      </c>
      <c r="E21" s="39">
        <v>2</v>
      </c>
      <c r="F21" s="81">
        <v>2</v>
      </c>
      <c r="G21" s="29">
        <v>41122</v>
      </c>
    </row>
    <row r="22" spans="2:7" ht="28.5" customHeight="1" x14ac:dyDescent="0.2">
      <c r="B22" s="88"/>
      <c r="C22" s="85"/>
      <c r="D22" s="47"/>
      <c r="E22" s="40"/>
      <c r="F22" s="80"/>
      <c r="G22" s="31"/>
    </row>
    <row r="23" spans="2:7" ht="27.75" customHeight="1" x14ac:dyDescent="0.2">
      <c r="B23" s="72" t="s">
        <v>2</v>
      </c>
      <c r="C23" s="35" t="s">
        <v>14</v>
      </c>
      <c r="D23" s="48" t="s">
        <v>1</v>
      </c>
      <c r="E23" s="32">
        <v>3</v>
      </c>
      <c r="F23" s="59">
        <v>3</v>
      </c>
      <c r="G23" s="29">
        <v>41122</v>
      </c>
    </row>
    <row r="24" spans="2:7" ht="27.75" customHeight="1" x14ac:dyDescent="0.2">
      <c r="B24" s="72"/>
      <c r="C24" s="35"/>
      <c r="D24" s="49"/>
      <c r="E24" s="33"/>
      <c r="F24" s="81"/>
      <c r="G24" s="30"/>
    </row>
    <row r="25" spans="2:7" ht="27.75" customHeight="1" x14ac:dyDescent="0.2">
      <c r="B25" s="73"/>
      <c r="C25" s="36"/>
      <c r="D25" s="50"/>
      <c r="E25" s="34"/>
      <c r="F25" s="80"/>
      <c r="G25" s="31"/>
    </row>
    <row r="26" spans="2:7" ht="24" customHeight="1" x14ac:dyDescent="0.2">
      <c r="B26" s="74" t="s">
        <v>5</v>
      </c>
      <c r="C26" s="32" t="s">
        <v>15</v>
      </c>
      <c r="D26" s="19" t="s">
        <v>6</v>
      </c>
      <c r="E26" s="8">
        <v>1</v>
      </c>
      <c r="F26" s="59">
        <v>2</v>
      </c>
      <c r="G26" s="25">
        <v>41130</v>
      </c>
    </row>
    <row r="27" spans="2:7" ht="27" customHeight="1" thickBot="1" x14ac:dyDescent="0.25">
      <c r="B27" s="75"/>
      <c r="C27" s="61"/>
      <c r="D27" s="26" t="s">
        <v>9</v>
      </c>
      <c r="E27" s="27">
        <v>1</v>
      </c>
      <c r="F27" s="60"/>
      <c r="G27" s="28">
        <v>41122</v>
      </c>
    </row>
    <row r="28" spans="2:7" ht="16.5" customHeight="1" x14ac:dyDescent="0.2">
      <c r="E28" s="7" t="s">
        <v>25</v>
      </c>
      <c r="F28" s="20">
        <f>SUM(F4:F27)</f>
        <v>24</v>
      </c>
    </row>
    <row r="30" spans="2:7" ht="18.75" x14ac:dyDescent="0.3">
      <c r="C30" s="58" t="s">
        <v>27</v>
      </c>
      <c r="D30" s="58"/>
      <c r="E30" s="3"/>
    </row>
    <row r="32" spans="2:7" x14ac:dyDescent="0.2">
      <c r="C32" s="15" t="s">
        <v>20</v>
      </c>
      <c r="D32" s="15" t="s">
        <v>26</v>
      </c>
    </row>
    <row r="33" spans="3:5" x14ac:dyDescent="0.2">
      <c r="C33" s="14" t="s">
        <v>21</v>
      </c>
      <c r="D33" s="4">
        <v>14</v>
      </c>
      <c r="E33" s="6"/>
    </row>
    <row r="34" spans="3:5" x14ac:dyDescent="0.2">
      <c r="C34" s="11" t="s">
        <v>22</v>
      </c>
      <c r="D34" s="4">
        <v>7</v>
      </c>
      <c r="E34" s="6"/>
    </row>
    <row r="35" spans="3:5" x14ac:dyDescent="0.2">
      <c r="C35" s="12" t="s">
        <v>23</v>
      </c>
      <c r="D35" s="4">
        <v>2</v>
      </c>
      <c r="E35" s="6"/>
    </row>
    <row r="36" spans="3:5" x14ac:dyDescent="0.2">
      <c r="C36" s="13" t="s">
        <v>24</v>
      </c>
      <c r="D36" s="4">
        <v>1</v>
      </c>
      <c r="E36" s="6"/>
    </row>
    <row r="37" spans="3:5" ht="15.75" x14ac:dyDescent="0.25">
      <c r="C37" s="16" t="s">
        <v>25</v>
      </c>
      <c r="D37" s="16">
        <f>SUM(D33:D36)</f>
        <v>24</v>
      </c>
      <c r="E37" s="6"/>
    </row>
  </sheetData>
  <mergeCells count="40">
    <mergeCell ref="B21:B22"/>
    <mergeCell ref="B1:G1"/>
    <mergeCell ref="C30:D30"/>
    <mergeCell ref="F26:F27"/>
    <mergeCell ref="C26:C27"/>
    <mergeCell ref="B4:B5"/>
    <mergeCell ref="B6:B12"/>
    <mergeCell ref="B14:B18"/>
    <mergeCell ref="B19:B20"/>
    <mergeCell ref="B23:B25"/>
    <mergeCell ref="B26:B27"/>
    <mergeCell ref="F4:F5"/>
    <mergeCell ref="F6:F12"/>
    <mergeCell ref="F14:F18"/>
    <mergeCell ref="F19:F20"/>
    <mergeCell ref="F21:F22"/>
    <mergeCell ref="F23:F25"/>
    <mergeCell ref="C23:C25"/>
    <mergeCell ref="E3:F3"/>
    <mergeCell ref="E6:E8"/>
    <mergeCell ref="D6:D8"/>
    <mergeCell ref="D9:D12"/>
    <mergeCell ref="E9:E12"/>
    <mergeCell ref="D14:D17"/>
    <mergeCell ref="E14:E17"/>
    <mergeCell ref="D21:D22"/>
    <mergeCell ref="E21:E22"/>
    <mergeCell ref="D23:D25"/>
    <mergeCell ref="C4:C5"/>
    <mergeCell ref="C6:C12"/>
    <mergeCell ref="C14:C18"/>
    <mergeCell ref="C19:C20"/>
    <mergeCell ref="C21:C22"/>
    <mergeCell ref="G23:G25"/>
    <mergeCell ref="E23:E25"/>
    <mergeCell ref="G4:G5"/>
    <mergeCell ref="G7:G8"/>
    <mergeCell ref="G10:G11"/>
    <mergeCell ref="G14:G17"/>
    <mergeCell ref="G21:G22"/>
  </mergeCells>
  <dataValidations count="1">
    <dataValidation type="date" allowBlank="1" showInputMessage="1" showErrorMessage="1" sqref="G4 G6:G7 G9:G10 G12:G14 G18:G21 G23 G26:G27">
      <formula1>40360</formula1>
      <formula2>$S$4</formula2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A Sortear</vt:lpstr>
      <vt:lpstr>'plazas A Sortear'!Área_de_impresión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Triana</dc:creator>
  <cp:lastModifiedBy>Usuario</cp:lastModifiedBy>
  <cp:lastPrinted>2012-06-27T19:32:05Z</cp:lastPrinted>
  <dcterms:created xsi:type="dcterms:W3CDTF">2012-01-23T15:47:25Z</dcterms:created>
  <dcterms:modified xsi:type="dcterms:W3CDTF">2012-06-27T19:33:31Z</dcterms:modified>
</cp:coreProperties>
</file>